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251" windowWidth="14760" windowHeight="8385" tabRatio="647" activeTab="0"/>
  </bookViews>
  <sheets>
    <sheet name="#4-Set Warning Limit" sheetId="1" r:id="rId1"/>
    <sheet name="#5-Checks" sheetId="2" r:id="rId2"/>
  </sheets>
  <definedNames/>
  <calcPr fullCalcOnLoad="1"/>
</workbook>
</file>

<file path=xl/sharedStrings.xml><?xml version="1.0" encoding="utf-8"?>
<sst xmlns="http://schemas.openxmlformats.org/spreadsheetml/2006/main" count="17" uniqueCount="17">
  <si>
    <t>Resident's Name</t>
  </si>
  <si>
    <t>Wetness Rate</t>
  </si>
  <si>
    <t xml:space="preserve">   </t>
  </si>
  <si>
    <t># Times found wet/soiled</t>
  </si>
  <si>
    <t># Times checked</t>
  </si>
  <si>
    <t>Number of Residents</t>
  </si>
  <si>
    <t>Average Wetness Rate</t>
  </si>
  <si>
    <t>Wetness Warning Limit</t>
  </si>
  <si>
    <t>and are being maintained on the program.</t>
  </si>
  <si>
    <t>CALCULATE A WETNESS WARNING LIMIT FOR MONITORING THE PROMPTED VOIDING PROGRAM</t>
  </si>
  <si>
    <r>
      <t xml:space="preserve"> &lt;-- </t>
    </r>
    <r>
      <rPr>
        <b/>
        <sz val="10"/>
        <rFont val="Arial"/>
        <family val="2"/>
      </rPr>
      <t>STEP 1</t>
    </r>
    <r>
      <rPr>
        <sz val="10"/>
        <rFont val="Arial"/>
        <family val="0"/>
      </rPr>
      <t>:  Enter the number of residents who proved responsive to prompted voiding</t>
    </r>
  </si>
  <si>
    <r>
      <t>STEP 3</t>
    </r>
    <r>
      <rPr>
        <sz val="10"/>
        <rFont val="Arial"/>
        <family val="0"/>
      </rPr>
      <t>: Click the tab below titled "#5-Checks" to learn how to use the wetness warning limit.</t>
    </r>
  </si>
  <si>
    <r>
      <t>STEP 2</t>
    </r>
    <r>
      <rPr>
        <sz val="10"/>
        <rFont val="Arial"/>
        <family val="0"/>
      </rPr>
      <t>: In the blue spaces below, enter each resident's name.  Then refer to each resident's</t>
    </r>
  </si>
  <si>
    <t xml:space="preserve">Prompted Voiding Diary and enter the total number of times the resident was found wet or </t>
  </si>
  <si>
    <t>soiled, and the total number of times the resident was checked for wetness during the</t>
  </si>
  <si>
    <t xml:space="preserve">trial.  The program will automatically calculate and report: 1) the resident's average wetness rate, </t>
  </si>
  <si>
    <t>2) the average wetness rate for all residents, and 3) the wetness warning limit.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</si>
</sst>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
    <numFmt numFmtId="169" formatCode="0.000000"/>
    <numFmt numFmtId="170" formatCode="0.00000"/>
    <numFmt numFmtId="171" formatCode="0.0000"/>
    <numFmt numFmtId="172" formatCode="0.000"/>
    <numFmt numFmtId="173" formatCode="0.0"/>
    <numFmt numFmtId="174" formatCode="#,##0.0"/>
  </numFmts>
  <fonts count="4">
    <font>
      <sz val="10"/>
      <name val="Arial"/>
      <family val="0"/>
    </font>
    <font>
      <sz val="8"/>
      <name val="Arial"/>
      <family val="0"/>
    </font>
    <font>
      <b/>
      <sz val="10"/>
      <name val="Arial"/>
      <family val="2"/>
    </font>
    <font>
      <b/>
      <u val="single"/>
      <sz val="10"/>
      <name val="Arial"/>
      <family val="2"/>
    </font>
  </fonts>
  <fills count="4">
    <fill>
      <patternFill/>
    </fill>
    <fill>
      <patternFill patternType="gray125"/>
    </fill>
    <fill>
      <patternFill patternType="solid">
        <fgColor indexed="41"/>
        <bgColor indexed="64"/>
      </patternFill>
    </fill>
    <fill>
      <patternFill patternType="solid">
        <fgColor indexed="1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173" fontId="0" fillId="0" borderId="0" xfId="0" applyNumberFormat="1" applyAlignment="1">
      <alignment/>
    </xf>
    <xf numFmtId="0" fontId="1" fillId="0" borderId="0" xfId="0" applyFont="1" applyAlignment="1">
      <alignment/>
    </xf>
    <xf numFmtId="174" fontId="0" fillId="0" borderId="0" xfId="0" applyNumberFormat="1" applyAlignment="1">
      <alignment/>
    </xf>
    <xf numFmtId="174" fontId="1" fillId="0" borderId="0" xfId="0" applyNumberFormat="1" applyFont="1" applyAlignment="1">
      <alignment/>
    </xf>
    <xf numFmtId="9" fontId="0" fillId="0" borderId="0" xfId="0" applyNumberFormat="1" applyAlignment="1">
      <alignment/>
    </xf>
    <xf numFmtId="0" fontId="0" fillId="2" borderId="1" xfId="0" applyFill="1" applyBorder="1" applyAlignment="1">
      <alignment/>
    </xf>
    <xf numFmtId="0" fontId="1" fillId="2" borderId="1" xfId="0" applyFont="1" applyFill="1" applyBorder="1" applyAlignment="1">
      <alignment/>
    </xf>
    <xf numFmtId="9" fontId="0" fillId="3" borderId="1" xfId="0" applyNumberFormat="1" applyFont="1" applyFill="1" applyBorder="1" applyAlignment="1">
      <alignment/>
    </xf>
    <xf numFmtId="0" fontId="2" fillId="0" borderId="0" xfId="0" applyFont="1" applyAlignment="1">
      <alignment/>
    </xf>
    <xf numFmtId="9" fontId="0" fillId="3" borderId="1"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8</xdr:col>
      <xdr:colOff>590550</xdr:colOff>
      <xdr:row>37</xdr:row>
      <xdr:rowOff>57150</xdr:rowOff>
    </xdr:to>
    <xdr:sp>
      <xdr:nvSpPr>
        <xdr:cNvPr id="1" name="TextBox 1"/>
        <xdr:cNvSpPr txBox="1">
          <a:spLocks noChangeArrowheads="1"/>
        </xdr:cNvSpPr>
      </xdr:nvSpPr>
      <xdr:spPr>
        <a:xfrm>
          <a:off x="38100" y="28575"/>
          <a:ext cx="5429250" cy="601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
CONDUCT CONTROL CHECKS</a:t>
          </a:r>
          <a:r>
            <a:rPr lang="en-US" cap="none" sz="1000" b="0" i="0" u="none" baseline="0">
              <a:latin typeface="Arial"/>
              <a:ea typeface="Arial"/>
              <a:cs typeface="Arial"/>
            </a:rPr>
            <a:t> 
A supervisory nurse should monitor the prompted voiding program by conducting weekly "wet checks."  To do this, the nurse randomly checks at least 10 participating residents for wetness each week.  (We estimate that supervisors will spend 15-20 minutes a week conducting these control checks.)  The percentage of residents found wet during a check is the "wetness rate."  For example, if the nurse finds that 2 of the 10 residents she checks are wet, then the wetness rate for that week is 20%.
</a:t>
          </a:r>
          <a:r>
            <a:rPr lang="en-US" cap="none" sz="1000" b="1" i="0" u="none" baseline="0">
              <a:latin typeface="Arial"/>
              <a:ea typeface="Arial"/>
              <a:cs typeface="Arial"/>
            </a:rPr>
            <a:t>Guidelines for Scheduling Random Control Checks</a:t>
          </a:r>
          <a:r>
            <a:rPr lang="en-US" cap="none" sz="1000" b="0" i="0" u="none" baseline="0">
              <a:latin typeface="Arial"/>
              <a:ea typeface="Arial"/>
              <a:cs typeface="Arial"/>
            </a:rPr>
            <a:t>: Control checks should be unpredictable and should sample the range of times that might be problematic because of staffing issues.  We have found in previous work, for example, that late afternoon on Saturday is a time of high wetness rates.  
</a:t>
          </a:r>
          <a:r>
            <a:rPr lang="en-US" cap="none" sz="1000" b="1" i="0" u="sng" baseline="0">
              <a:latin typeface="Arial"/>
              <a:ea typeface="Arial"/>
              <a:cs typeface="Arial"/>
            </a:rPr>
            <a:t>COMPARE WETNESS RATES TO THE WARNING LIMIT
</a:t>
          </a:r>
          <a:r>
            <a:rPr lang="en-US" cap="none" sz="1000" b="0" i="0" u="none" baseline="0">
              <a:latin typeface="Arial"/>
              <a:ea typeface="Arial"/>
              <a:cs typeface="Arial"/>
            </a:rPr>
            <a:t>
How well is your program performing?  To find out, compare each week's wetness rate to the performance warning limit, reported on Sheet 4, in column D. Again, the warning limit defines acceptable performance. If the wetness rate falls under this limit, then the program is performing as expected.  If the wetness rate exceeds the limit, however, the program is considered to be “out of control” and further analysis and corrective action are needed to bring it back in line.  Consider, for example, whether out-of-control results indicate a change in a resident’s status, a breakdown in care during shift changes, or a staffing problem on a particular hallway.  All these are common occurrences that can skew program results.
</a:t>
          </a:r>
          <a:r>
            <a:rPr lang="en-US" cap="none" sz="1000" b="1" i="0" u="none" baseline="0">
              <a:latin typeface="Arial"/>
              <a:ea typeface="Arial"/>
              <a:cs typeface="Arial"/>
            </a:rPr>
            <a:t>Control Chart:</a:t>
          </a:r>
          <a:r>
            <a:rPr lang="en-US" cap="none" sz="1000" b="0" i="0" u="none" baseline="0">
              <a:latin typeface="Arial"/>
              <a:ea typeface="Arial"/>
              <a:cs typeface="Arial"/>
            </a:rPr>
            <a:t>  It helps to track performance over time by creating a control chart that plots each week's wet-check rate.  The control chart lets you see at a glance whether the prompted voiding program is working well or needs improvement.  To view a sample control chart, go to this page on our website:  http://borun.medsch.ucla.edu/modules/Incontinence_management/step4d.htm.
</a:t>
          </a:r>
          <a:r>
            <a:rPr lang="en-US" cap="none" sz="1000" b="1" i="0" u="sng" baseline="0">
              <a:latin typeface="Arial"/>
              <a:ea typeface="Arial"/>
              <a:cs typeface="Arial"/>
            </a:rPr>
            <a:t>VISIT OUR WEBSITE
</a:t>
          </a:r>
          <a:r>
            <a:rPr lang="en-US" cap="none" sz="1000" b="0" i="0" u="none" baseline="0">
              <a:latin typeface="Arial"/>
              <a:ea typeface="Arial"/>
              <a:cs typeface="Arial"/>
            </a:rPr>
            <a:t>
For more information about the prompted voiding program and to learn about other interventions designed to improve daily care in nursing homes, visit our website at http://borun.medsch.ucla.edu.</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5"/>
  <sheetViews>
    <sheetView tabSelected="1" workbookViewId="0" topLeftCell="A1">
      <selection activeCell="G18" sqref="G18"/>
    </sheetView>
  </sheetViews>
  <sheetFormatPr defaultColWidth="9.140625" defaultRowHeight="12.75"/>
  <cols>
    <col min="2" max="2" width="20.7109375" style="0" bestFit="1" customWidth="1"/>
    <col min="3" max="4" width="21.421875" style="0" customWidth="1"/>
    <col min="5" max="5" width="10.421875" style="4" customWidth="1"/>
    <col min="6" max="6" width="16.7109375" style="0" customWidth="1"/>
    <col min="7" max="7" width="11.00390625" style="0" customWidth="1"/>
    <col min="8" max="8" width="2.421875" style="0" customWidth="1"/>
    <col min="9" max="9" width="1.8515625" style="0" customWidth="1"/>
  </cols>
  <sheetData>
    <row r="1" ht="12.75">
      <c r="B1" s="10" t="s">
        <v>9</v>
      </c>
    </row>
    <row r="3" spans="2:4" ht="12.75">
      <c r="B3" t="s">
        <v>5</v>
      </c>
      <c r="C3" s="7"/>
      <c r="D3" t="s">
        <v>10</v>
      </c>
    </row>
    <row r="4" ht="12.75">
      <c r="D4" t="s">
        <v>8</v>
      </c>
    </row>
    <row r="5" spans="2:3" ht="12.75">
      <c r="B5" t="s">
        <v>6</v>
      </c>
      <c r="C5" s="11" t="str">
        <f>IF(ISNUMBER(E15),AVERAGE(E:E)," ")</f>
        <v> </v>
      </c>
    </row>
    <row r="6" spans="3:4" ht="12.75">
      <c r="C6" s="6"/>
      <c r="D6" s="10" t="s">
        <v>12</v>
      </c>
    </row>
    <row r="7" spans="2:4" ht="12.75">
      <c r="B7" t="s">
        <v>7</v>
      </c>
      <c r="C7" s="11" t="str">
        <f>IF(ISNUMBER(C5),STDEV(E:E)*2+C5," ")</f>
        <v> </v>
      </c>
      <c r="D7" t="s">
        <v>13</v>
      </c>
    </row>
    <row r="8" ht="12.75">
      <c r="D8" t="s">
        <v>14</v>
      </c>
    </row>
    <row r="9" ht="12.75">
      <c r="D9" t="s">
        <v>15</v>
      </c>
    </row>
    <row r="10" ht="12.75">
      <c r="D10" t="s">
        <v>16</v>
      </c>
    </row>
    <row r="12" ht="12.75">
      <c r="D12" s="10" t="s">
        <v>11</v>
      </c>
    </row>
    <row r="14" spans="2:9" ht="12.75">
      <c r="B14" s="3" t="s">
        <v>0</v>
      </c>
      <c r="C14" s="1" t="s">
        <v>3</v>
      </c>
      <c r="D14" s="1" t="s">
        <v>4</v>
      </c>
      <c r="E14" s="5" t="s">
        <v>1</v>
      </c>
      <c r="F14" s="1"/>
      <c r="G14" s="1"/>
      <c r="H14" s="1"/>
      <c r="I14" s="1"/>
    </row>
    <row r="15" spans="1:7" ht="12.75">
      <c r="A15" t="str">
        <f>IF(ISNUMBER($C$3),1," ")</f>
        <v> </v>
      </c>
      <c r="B15" s="7"/>
      <c r="C15" s="8"/>
      <c r="D15" s="8"/>
      <c r="E15" s="9" t="str">
        <f>IF(ISNUMBER(D15),C15/D15," ")</f>
        <v> </v>
      </c>
      <c r="G15" s="2"/>
    </row>
    <row r="16" spans="1:7" ht="12.75">
      <c r="A16" t="str">
        <f>IF(ISNUMBER($C$3),IF(A15&lt;$C$3,A15+1," ")," ")</f>
        <v> </v>
      </c>
      <c r="B16" s="7"/>
      <c r="C16" s="8"/>
      <c r="D16" s="8"/>
      <c r="E16" s="9" t="str">
        <f aca="true" t="shared" si="0" ref="E16:E79">IF(ISNUMBER(D16),C16/D16," ")</f>
        <v> </v>
      </c>
      <c r="G16" s="2"/>
    </row>
    <row r="17" spans="1:7" ht="12.75">
      <c r="A17" t="str">
        <f aca="true" t="shared" si="1" ref="A17:A80">IF(ISNUMBER($C$3),IF(A16&lt;$C$3,A16+1," ")," ")</f>
        <v> </v>
      </c>
      <c r="B17" s="7"/>
      <c r="C17" s="8"/>
      <c r="D17" s="8"/>
      <c r="E17" s="9" t="str">
        <f t="shared" si="0"/>
        <v> </v>
      </c>
      <c r="G17" s="2"/>
    </row>
    <row r="18" spans="1:7" ht="12.75">
      <c r="A18" t="str">
        <f t="shared" si="1"/>
        <v> </v>
      </c>
      <c r="B18" s="7"/>
      <c r="C18" s="8"/>
      <c r="D18" s="8"/>
      <c r="E18" s="9" t="str">
        <f t="shared" si="0"/>
        <v> </v>
      </c>
      <c r="G18" s="2"/>
    </row>
    <row r="19" spans="1:7" ht="12.75">
      <c r="A19" t="str">
        <f t="shared" si="1"/>
        <v> </v>
      </c>
      <c r="B19" s="7"/>
      <c r="C19" s="8"/>
      <c r="D19" s="8"/>
      <c r="E19" s="9" t="str">
        <f t="shared" si="0"/>
        <v> </v>
      </c>
      <c r="G19" s="2"/>
    </row>
    <row r="20" spans="1:7" ht="12.75">
      <c r="A20" t="str">
        <f t="shared" si="1"/>
        <v> </v>
      </c>
      <c r="B20" s="7"/>
      <c r="C20" s="8"/>
      <c r="D20" s="8"/>
      <c r="E20" s="9" t="str">
        <f t="shared" si="0"/>
        <v> </v>
      </c>
      <c r="G20" s="2"/>
    </row>
    <row r="21" spans="1:7" ht="12.75">
      <c r="A21" t="str">
        <f t="shared" si="1"/>
        <v> </v>
      </c>
      <c r="B21" s="7"/>
      <c r="C21" s="8"/>
      <c r="D21" s="8"/>
      <c r="E21" s="9" t="str">
        <f t="shared" si="0"/>
        <v> </v>
      </c>
      <c r="G21" s="2"/>
    </row>
    <row r="22" spans="1:5" ht="12.75">
      <c r="A22" t="str">
        <f t="shared" si="1"/>
        <v> </v>
      </c>
      <c r="B22" s="7"/>
      <c r="C22" s="8"/>
      <c r="D22" s="8"/>
      <c r="E22" s="9" t="str">
        <f t="shared" si="0"/>
        <v> </v>
      </c>
    </row>
    <row r="23" spans="1:5" ht="12.75">
      <c r="A23" t="str">
        <f t="shared" si="1"/>
        <v> </v>
      </c>
      <c r="B23" s="7"/>
      <c r="C23" s="8"/>
      <c r="D23" s="8"/>
      <c r="E23" s="9" t="str">
        <f t="shared" si="0"/>
        <v> </v>
      </c>
    </row>
    <row r="24" spans="1:5" ht="12.75">
      <c r="A24" t="str">
        <f t="shared" si="1"/>
        <v> </v>
      </c>
      <c r="B24" s="7"/>
      <c r="C24" s="8"/>
      <c r="D24" s="8"/>
      <c r="E24" s="9" t="str">
        <f t="shared" si="0"/>
        <v> </v>
      </c>
    </row>
    <row r="25" spans="1:5" ht="12.75">
      <c r="A25" t="str">
        <f t="shared" si="1"/>
        <v> </v>
      </c>
      <c r="B25" s="7"/>
      <c r="C25" s="8"/>
      <c r="D25" s="8"/>
      <c r="E25" s="9" t="str">
        <f t="shared" si="0"/>
        <v> </v>
      </c>
    </row>
    <row r="26" spans="1:5" ht="12.75">
      <c r="A26" t="str">
        <f t="shared" si="1"/>
        <v> </v>
      </c>
      <c r="B26" s="7"/>
      <c r="C26" s="8"/>
      <c r="D26" s="8"/>
      <c r="E26" s="9" t="str">
        <f t="shared" si="0"/>
        <v> </v>
      </c>
    </row>
    <row r="27" spans="1:5" ht="12.75">
      <c r="A27" t="str">
        <f t="shared" si="1"/>
        <v> </v>
      </c>
      <c r="B27" s="7"/>
      <c r="C27" s="8"/>
      <c r="D27" s="8"/>
      <c r="E27" s="9" t="str">
        <f t="shared" si="0"/>
        <v> </v>
      </c>
    </row>
    <row r="28" spans="1:5" ht="12.75">
      <c r="A28" t="str">
        <f t="shared" si="1"/>
        <v> </v>
      </c>
      <c r="B28" s="7"/>
      <c r="C28" s="8"/>
      <c r="D28" s="8"/>
      <c r="E28" s="9" t="str">
        <f t="shared" si="0"/>
        <v> </v>
      </c>
    </row>
    <row r="29" spans="1:5" ht="12.75">
      <c r="A29" t="str">
        <f t="shared" si="1"/>
        <v> </v>
      </c>
      <c r="B29" s="7"/>
      <c r="C29" s="8"/>
      <c r="D29" s="8"/>
      <c r="E29" s="9" t="str">
        <f t="shared" si="0"/>
        <v> </v>
      </c>
    </row>
    <row r="30" spans="1:5" ht="12.75">
      <c r="A30" t="str">
        <f t="shared" si="1"/>
        <v> </v>
      </c>
      <c r="B30" s="7"/>
      <c r="C30" s="8"/>
      <c r="D30" s="8"/>
      <c r="E30" s="9" t="str">
        <f t="shared" si="0"/>
        <v> </v>
      </c>
    </row>
    <row r="31" spans="1:5" ht="12.75">
      <c r="A31" t="str">
        <f t="shared" si="1"/>
        <v> </v>
      </c>
      <c r="B31" s="7"/>
      <c r="C31" s="8"/>
      <c r="D31" s="8"/>
      <c r="E31" s="9" t="str">
        <f t="shared" si="0"/>
        <v> </v>
      </c>
    </row>
    <row r="32" spans="1:5" ht="12.75">
      <c r="A32" t="str">
        <f t="shared" si="1"/>
        <v> </v>
      </c>
      <c r="B32" s="7"/>
      <c r="C32" s="8"/>
      <c r="D32" s="8"/>
      <c r="E32" s="9" t="str">
        <f t="shared" si="0"/>
        <v> </v>
      </c>
    </row>
    <row r="33" spans="1:5" ht="12.75">
      <c r="A33" t="str">
        <f t="shared" si="1"/>
        <v> </v>
      </c>
      <c r="B33" s="7"/>
      <c r="C33" s="8"/>
      <c r="D33" s="8"/>
      <c r="E33" s="9" t="str">
        <f t="shared" si="0"/>
        <v> </v>
      </c>
    </row>
    <row r="34" spans="1:5" ht="12.75">
      <c r="A34" t="str">
        <f t="shared" si="1"/>
        <v> </v>
      </c>
      <c r="B34" s="7"/>
      <c r="C34" s="8"/>
      <c r="D34" s="8"/>
      <c r="E34" s="9" t="str">
        <f t="shared" si="0"/>
        <v> </v>
      </c>
    </row>
    <row r="35" spans="1:5" ht="12.75">
      <c r="A35" t="str">
        <f t="shared" si="1"/>
        <v> </v>
      </c>
      <c r="B35" s="7"/>
      <c r="C35" s="8"/>
      <c r="D35" s="8"/>
      <c r="E35" s="9" t="str">
        <f t="shared" si="0"/>
        <v> </v>
      </c>
    </row>
    <row r="36" spans="1:5" ht="12.75">
      <c r="A36" t="str">
        <f t="shared" si="1"/>
        <v> </v>
      </c>
      <c r="B36" s="7"/>
      <c r="C36" s="8"/>
      <c r="D36" s="8"/>
      <c r="E36" s="9" t="str">
        <f t="shared" si="0"/>
        <v> </v>
      </c>
    </row>
    <row r="37" spans="1:5" ht="12.75">
      <c r="A37" t="str">
        <f t="shared" si="1"/>
        <v> </v>
      </c>
      <c r="B37" s="7"/>
      <c r="C37" s="8"/>
      <c r="D37" s="8"/>
      <c r="E37" s="9" t="str">
        <f t="shared" si="0"/>
        <v> </v>
      </c>
    </row>
    <row r="38" spans="1:5" ht="12.75">
      <c r="A38" t="str">
        <f t="shared" si="1"/>
        <v> </v>
      </c>
      <c r="B38" s="7"/>
      <c r="C38" s="8"/>
      <c r="D38" s="8"/>
      <c r="E38" s="9" t="str">
        <f t="shared" si="0"/>
        <v> </v>
      </c>
    </row>
    <row r="39" spans="1:5" ht="12.75">
      <c r="A39" t="str">
        <f t="shared" si="1"/>
        <v> </v>
      </c>
      <c r="B39" s="7"/>
      <c r="C39" s="8"/>
      <c r="D39" s="8"/>
      <c r="E39" s="9" t="str">
        <f t="shared" si="0"/>
        <v> </v>
      </c>
    </row>
    <row r="40" spans="1:5" ht="12.75">
      <c r="A40" t="str">
        <f t="shared" si="1"/>
        <v> </v>
      </c>
      <c r="B40" s="7"/>
      <c r="C40" s="8"/>
      <c r="D40" s="8"/>
      <c r="E40" s="9" t="str">
        <f t="shared" si="0"/>
        <v> </v>
      </c>
    </row>
    <row r="41" spans="1:5" ht="12.75">
      <c r="A41" t="str">
        <f t="shared" si="1"/>
        <v> </v>
      </c>
      <c r="B41" s="7"/>
      <c r="C41" s="8"/>
      <c r="D41" s="8"/>
      <c r="E41" s="9" t="str">
        <f t="shared" si="0"/>
        <v> </v>
      </c>
    </row>
    <row r="42" spans="1:5" ht="12.75">
      <c r="A42" t="str">
        <f t="shared" si="1"/>
        <v> </v>
      </c>
      <c r="B42" s="7"/>
      <c r="C42" s="8"/>
      <c r="D42" s="8"/>
      <c r="E42" s="9" t="str">
        <f t="shared" si="0"/>
        <v> </v>
      </c>
    </row>
    <row r="43" spans="1:5" ht="12.75">
      <c r="A43" t="str">
        <f t="shared" si="1"/>
        <v> </v>
      </c>
      <c r="B43" s="7"/>
      <c r="C43" s="8"/>
      <c r="D43" s="8"/>
      <c r="E43" s="9" t="str">
        <f t="shared" si="0"/>
        <v> </v>
      </c>
    </row>
    <row r="44" spans="1:5" ht="12.75">
      <c r="A44" t="str">
        <f t="shared" si="1"/>
        <v> </v>
      </c>
      <c r="B44" s="7"/>
      <c r="C44" s="8"/>
      <c r="D44" s="8"/>
      <c r="E44" s="9" t="str">
        <f t="shared" si="0"/>
        <v> </v>
      </c>
    </row>
    <row r="45" spans="1:5" ht="12.75">
      <c r="A45" t="str">
        <f t="shared" si="1"/>
        <v> </v>
      </c>
      <c r="B45" s="7"/>
      <c r="C45" s="8"/>
      <c r="D45" s="8"/>
      <c r="E45" s="9" t="str">
        <f t="shared" si="0"/>
        <v> </v>
      </c>
    </row>
    <row r="46" spans="1:5" ht="12.75">
      <c r="A46" t="str">
        <f t="shared" si="1"/>
        <v> </v>
      </c>
      <c r="B46" s="7"/>
      <c r="C46" s="8"/>
      <c r="D46" s="8"/>
      <c r="E46" s="9" t="str">
        <f t="shared" si="0"/>
        <v> </v>
      </c>
    </row>
    <row r="47" spans="1:5" ht="12.75">
      <c r="A47" t="str">
        <f t="shared" si="1"/>
        <v> </v>
      </c>
      <c r="B47" s="7"/>
      <c r="C47" s="8"/>
      <c r="D47" s="8"/>
      <c r="E47" s="9" t="str">
        <f t="shared" si="0"/>
        <v> </v>
      </c>
    </row>
    <row r="48" spans="1:5" ht="12.75">
      <c r="A48" t="str">
        <f t="shared" si="1"/>
        <v> </v>
      </c>
      <c r="B48" s="7"/>
      <c r="C48" s="8"/>
      <c r="D48" s="8"/>
      <c r="E48" s="9" t="str">
        <f t="shared" si="0"/>
        <v> </v>
      </c>
    </row>
    <row r="49" spans="1:5" ht="12.75">
      <c r="A49" t="str">
        <f t="shared" si="1"/>
        <v> </v>
      </c>
      <c r="B49" s="7"/>
      <c r="C49" s="8"/>
      <c r="D49" s="8"/>
      <c r="E49" s="9" t="str">
        <f t="shared" si="0"/>
        <v> </v>
      </c>
    </row>
    <row r="50" spans="1:5" ht="12.75">
      <c r="A50" t="str">
        <f t="shared" si="1"/>
        <v> </v>
      </c>
      <c r="B50" s="7"/>
      <c r="C50" s="8"/>
      <c r="D50" s="8"/>
      <c r="E50" s="9" t="str">
        <f t="shared" si="0"/>
        <v> </v>
      </c>
    </row>
    <row r="51" spans="1:5" ht="12.75">
      <c r="A51" t="str">
        <f t="shared" si="1"/>
        <v> </v>
      </c>
      <c r="B51" s="7"/>
      <c r="C51" s="8"/>
      <c r="D51" s="8"/>
      <c r="E51" s="9" t="str">
        <f t="shared" si="0"/>
        <v> </v>
      </c>
    </row>
    <row r="52" spans="1:5" ht="12.75">
      <c r="A52" t="str">
        <f t="shared" si="1"/>
        <v> </v>
      </c>
      <c r="B52" s="7"/>
      <c r="C52" s="8"/>
      <c r="D52" s="8"/>
      <c r="E52" s="9" t="str">
        <f t="shared" si="0"/>
        <v> </v>
      </c>
    </row>
    <row r="53" spans="1:5" ht="12.75">
      <c r="A53" t="str">
        <f t="shared" si="1"/>
        <v> </v>
      </c>
      <c r="B53" s="7"/>
      <c r="C53" s="8"/>
      <c r="D53" s="8"/>
      <c r="E53" s="9" t="str">
        <f t="shared" si="0"/>
        <v> </v>
      </c>
    </row>
    <row r="54" spans="1:5" ht="12.75">
      <c r="A54" t="str">
        <f t="shared" si="1"/>
        <v> </v>
      </c>
      <c r="B54" s="7"/>
      <c r="C54" s="8"/>
      <c r="D54" s="8"/>
      <c r="E54" s="9" t="str">
        <f t="shared" si="0"/>
        <v> </v>
      </c>
    </row>
    <row r="55" spans="1:5" ht="12.75">
      <c r="A55" t="str">
        <f t="shared" si="1"/>
        <v> </v>
      </c>
      <c r="B55" s="7"/>
      <c r="C55" s="8"/>
      <c r="D55" s="8"/>
      <c r="E55" s="9" t="str">
        <f t="shared" si="0"/>
        <v> </v>
      </c>
    </row>
    <row r="56" spans="1:5" ht="12.75">
      <c r="A56" t="str">
        <f t="shared" si="1"/>
        <v> </v>
      </c>
      <c r="B56" s="7"/>
      <c r="C56" s="8"/>
      <c r="D56" s="8"/>
      <c r="E56" s="9" t="str">
        <f t="shared" si="0"/>
        <v> </v>
      </c>
    </row>
    <row r="57" spans="1:5" ht="12.75">
      <c r="A57" t="str">
        <f t="shared" si="1"/>
        <v> </v>
      </c>
      <c r="B57" s="7"/>
      <c r="C57" s="8"/>
      <c r="D57" s="8"/>
      <c r="E57" s="9" t="str">
        <f t="shared" si="0"/>
        <v> </v>
      </c>
    </row>
    <row r="58" spans="1:5" ht="12.75">
      <c r="A58" t="str">
        <f t="shared" si="1"/>
        <v> </v>
      </c>
      <c r="B58" s="7"/>
      <c r="C58" s="8"/>
      <c r="D58" s="8"/>
      <c r="E58" s="9" t="str">
        <f t="shared" si="0"/>
        <v> </v>
      </c>
    </row>
    <row r="59" spans="1:5" ht="12.75">
      <c r="A59" t="str">
        <f t="shared" si="1"/>
        <v> </v>
      </c>
      <c r="B59" s="7"/>
      <c r="C59" s="8"/>
      <c r="D59" s="8"/>
      <c r="E59" s="9" t="str">
        <f t="shared" si="0"/>
        <v> </v>
      </c>
    </row>
    <row r="60" spans="1:5" ht="12.75">
      <c r="A60" t="str">
        <f t="shared" si="1"/>
        <v> </v>
      </c>
      <c r="B60" s="7"/>
      <c r="C60" s="8"/>
      <c r="D60" s="8"/>
      <c r="E60" s="9" t="str">
        <f t="shared" si="0"/>
        <v> </v>
      </c>
    </row>
    <row r="61" spans="1:5" ht="12.75">
      <c r="A61" t="str">
        <f t="shared" si="1"/>
        <v> </v>
      </c>
      <c r="B61" s="7"/>
      <c r="C61" s="8"/>
      <c r="D61" s="8"/>
      <c r="E61" s="9" t="str">
        <f t="shared" si="0"/>
        <v> </v>
      </c>
    </row>
    <row r="62" spans="1:5" ht="12.75">
      <c r="A62" t="str">
        <f t="shared" si="1"/>
        <v> </v>
      </c>
      <c r="B62" s="7"/>
      <c r="C62" s="8"/>
      <c r="D62" s="8"/>
      <c r="E62" s="9" t="str">
        <f t="shared" si="0"/>
        <v> </v>
      </c>
    </row>
    <row r="63" spans="1:5" ht="12.75">
      <c r="A63" t="str">
        <f t="shared" si="1"/>
        <v> </v>
      </c>
      <c r="B63" s="7"/>
      <c r="C63" s="8"/>
      <c r="D63" s="8"/>
      <c r="E63" s="9" t="str">
        <f t="shared" si="0"/>
        <v> </v>
      </c>
    </row>
    <row r="64" spans="1:5" ht="12.75">
      <c r="A64" t="str">
        <f t="shared" si="1"/>
        <v> </v>
      </c>
      <c r="B64" s="7"/>
      <c r="C64" s="8"/>
      <c r="D64" s="8"/>
      <c r="E64" s="9" t="str">
        <f t="shared" si="0"/>
        <v> </v>
      </c>
    </row>
    <row r="65" spans="1:5" ht="12.75">
      <c r="A65" t="str">
        <f t="shared" si="1"/>
        <v> </v>
      </c>
      <c r="B65" s="7"/>
      <c r="C65" s="8"/>
      <c r="D65" s="8"/>
      <c r="E65" s="9" t="str">
        <f t="shared" si="0"/>
        <v> </v>
      </c>
    </row>
    <row r="66" spans="1:5" ht="12.75">
      <c r="A66" t="str">
        <f t="shared" si="1"/>
        <v> </v>
      </c>
      <c r="B66" s="7"/>
      <c r="C66" s="8"/>
      <c r="D66" s="8"/>
      <c r="E66" s="9" t="str">
        <f t="shared" si="0"/>
        <v> </v>
      </c>
    </row>
    <row r="67" spans="1:5" ht="12.75">
      <c r="A67" t="str">
        <f t="shared" si="1"/>
        <v> </v>
      </c>
      <c r="B67" s="7"/>
      <c r="C67" s="8"/>
      <c r="D67" s="8"/>
      <c r="E67" s="9" t="str">
        <f t="shared" si="0"/>
        <v> </v>
      </c>
    </row>
    <row r="68" spans="1:5" ht="12.75">
      <c r="A68" t="str">
        <f t="shared" si="1"/>
        <v> </v>
      </c>
      <c r="B68" s="7"/>
      <c r="C68" s="8"/>
      <c r="D68" s="8"/>
      <c r="E68" s="9" t="str">
        <f t="shared" si="0"/>
        <v> </v>
      </c>
    </row>
    <row r="69" spans="1:5" ht="12.75">
      <c r="A69" t="str">
        <f t="shared" si="1"/>
        <v> </v>
      </c>
      <c r="B69" s="7"/>
      <c r="C69" s="8"/>
      <c r="D69" s="8"/>
      <c r="E69" s="9" t="str">
        <f t="shared" si="0"/>
        <v> </v>
      </c>
    </row>
    <row r="70" spans="1:5" ht="12.75">
      <c r="A70" t="str">
        <f t="shared" si="1"/>
        <v> </v>
      </c>
      <c r="B70" s="7"/>
      <c r="C70" s="8"/>
      <c r="D70" s="8"/>
      <c r="E70" s="9" t="str">
        <f t="shared" si="0"/>
        <v> </v>
      </c>
    </row>
    <row r="71" spans="1:5" ht="12.75">
      <c r="A71" t="str">
        <f t="shared" si="1"/>
        <v> </v>
      </c>
      <c r="B71" s="7"/>
      <c r="C71" s="8"/>
      <c r="D71" s="8"/>
      <c r="E71" s="9" t="str">
        <f t="shared" si="0"/>
        <v> </v>
      </c>
    </row>
    <row r="72" spans="1:5" ht="12.75">
      <c r="A72" t="str">
        <f t="shared" si="1"/>
        <v> </v>
      </c>
      <c r="B72" s="7"/>
      <c r="C72" s="8"/>
      <c r="D72" s="8"/>
      <c r="E72" s="9" t="str">
        <f t="shared" si="0"/>
        <v> </v>
      </c>
    </row>
    <row r="73" spans="1:5" ht="12.75">
      <c r="A73" t="str">
        <f t="shared" si="1"/>
        <v> </v>
      </c>
      <c r="B73" s="7"/>
      <c r="C73" s="8"/>
      <c r="D73" s="8"/>
      <c r="E73" s="9" t="str">
        <f t="shared" si="0"/>
        <v> </v>
      </c>
    </row>
    <row r="74" spans="1:5" ht="12.75">
      <c r="A74" t="str">
        <f t="shared" si="1"/>
        <v> </v>
      </c>
      <c r="B74" s="7"/>
      <c r="C74" s="8"/>
      <c r="D74" s="8"/>
      <c r="E74" s="9" t="str">
        <f t="shared" si="0"/>
        <v> </v>
      </c>
    </row>
    <row r="75" spans="1:5" ht="12.75">
      <c r="A75" t="str">
        <f t="shared" si="1"/>
        <v> </v>
      </c>
      <c r="B75" s="7"/>
      <c r="C75" s="8"/>
      <c r="D75" s="8"/>
      <c r="E75" s="9" t="str">
        <f t="shared" si="0"/>
        <v> </v>
      </c>
    </row>
    <row r="76" spans="1:5" ht="12.75">
      <c r="A76" t="str">
        <f t="shared" si="1"/>
        <v> </v>
      </c>
      <c r="B76" s="7"/>
      <c r="C76" s="8" t="s">
        <v>2</v>
      </c>
      <c r="D76" s="8"/>
      <c r="E76" s="9" t="str">
        <f t="shared" si="0"/>
        <v> </v>
      </c>
    </row>
    <row r="77" spans="1:5" ht="12.75">
      <c r="A77" t="str">
        <f t="shared" si="1"/>
        <v> </v>
      </c>
      <c r="B77" s="7"/>
      <c r="C77" s="8"/>
      <c r="D77" s="8"/>
      <c r="E77" s="9" t="str">
        <f t="shared" si="0"/>
        <v> </v>
      </c>
    </row>
    <row r="78" spans="1:5" ht="12.75">
      <c r="A78" t="str">
        <f t="shared" si="1"/>
        <v> </v>
      </c>
      <c r="B78" s="7"/>
      <c r="C78" s="8"/>
      <c r="D78" s="8"/>
      <c r="E78" s="9" t="str">
        <f t="shared" si="0"/>
        <v> </v>
      </c>
    </row>
    <row r="79" spans="1:5" ht="12.75">
      <c r="A79" t="str">
        <f t="shared" si="1"/>
        <v> </v>
      </c>
      <c r="B79" s="7"/>
      <c r="C79" s="8"/>
      <c r="D79" s="8"/>
      <c r="E79" s="9" t="str">
        <f t="shared" si="0"/>
        <v> </v>
      </c>
    </row>
    <row r="80" spans="1:5" ht="12.75">
      <c r="A80" t="str">
        <f t="shared" si="1"/>
        <v> </v>
      </c>
      <c r="B80" s="7"/>
      <c r="C80" s="8"/>
      <c r="D80" s="8"/>
      <c r="E80" s="9" t="str">
        <f aca="true" t="shared" si="2" ref="E80:E114">IF(ISNUMBER(D80),C80/D80," ")</f>
        <v> </v>
      </c>
    </row>
    <row r="81" spans="1:5" ht="12.75">
      <c r="A81" t="str">
        <f aca="true" t="shared" si="3" ref="A81:A114">IF(ISNUMBER($C$3),IF(A80&lt;$C$3,A80+1," ")," ")</f>
        <v> </v>
      </c>
      <c r="B81" s="7"/>
      <c r="C81" s="8"/>
      <c r="D81" s="8"/>
      <c r="E81" s="9" t="str">
        <f t="shared" si="2"/>
        <v> </v>
      </c>
    </row>
    <row r="82" spans="1:5" ht="12.75">
      <c r="A82" t="str">
        <f t="shared" si="3"/>
        <v> </v>
      </c>
      <c r="B82" s="7"/>
      <c r="C82" s="8"/>
      <c r="D82" s="8"/>
      <c r="E82" s="9" t="str">
        <f t="shared" si="2"/>
        <v> </v>
      </c>
    </row>
    <row r="83" spans="1:5" ht="12.75">
      <c r="A83" t="str">
        <f t="shared" si="3"/>
        <v> </v>
      </c>
      <c r="B83" s="7"/>
      <c r="C83" s="8"/>
      <c r="D83" s="8"/>
      <c r="E83" s="9" t="str">
        <f t="shared" si="2"/>
        <v> </v>
      </c>
    </row>
    <row r="84" spans="1:5" ht="12.75">
      <c r="A84" t="str">
        <f t="shared" si="3"/>
        <v> </v>
      </c>
      <c r="B84" s="7"/>
      <c r="C84" s="8"/>
      <c r="D84" s="8"/>
      <c r="E84" s="9" t="str">
        <f t="shared" si="2"/>
        <v> </v>
      </c>
    </row>
    <row r="85" spans="1:5" ht="12.75">
      <c r="A85" t="str">
        <f t="shared" si="3"/>
        <v> </v>
      </c>
      <c r="B85" s="7"/>
      <c r="C85" s="8"/>
      <c r="D85" s="8"/>
      <c r="E85" s="9" t="str">
        <f t="shared" si="2"/>
        <v> </v>
      </c>
    </row>
    <row r="86" spans="1:5" ht="12.75">
      <c r="A86" t="str">
        <f t="shared" si="3"/>
        <v> </v>
      </c>
      <c r="B86" s="7"/>
      <c r="C86" s="8"/>
      <c r="D86" s="8"/>
      <c r="E86" s="9" t="str">
        <f t="shared" si="2"/>
        <v> </v>
      </c>
    </row>
    <row r="87" spans="1:5" ht="12.75">
      <c r="A87" t="str">
        <f t="shared" si="3"/>
        <v> </v>
      </c>
      <c r="B87" s="7"/>
      <c r="C87" s="8"/>
      <c r="D87" s="8"/>
      <c r="E87" s="9" t="str">
        <f t="shared" si="2"/>
        <v> </v>
      </c>
    </row>
    <row r="88" spans="1:5" ht="12.75">
      <c r="A88" t="str">
        <f t="shared" si="3"/>
        <v> </v>
      </c>
      <c r="B88" s="7"/>
      <c r="C88" s="8"/>
      <c r="D88" s="8"/>
      <c r="E88" s="9" t="str">
        <f t="shared" si="2"/>
        <v> </v>
      </c>
    </row>
    <row r="89" spans="1:5" ht="12.75">
      <c r="A89" t="str">
        <f t="shared" si="3"/>
        <v> </v>
      </c>
      <c r="B89" s="7"/>
      <c r="C89" s="8"/>
      <c r="D89" s="8"/>
      <c r="E89" s="9" t="str">
        <f t="shared" si="2"/>
        <v> </v>
      </c>
    </row>
    <row r="90" spans="1:5" ht="12.75">
      <c r="A90" t="str">
        <f t="shared" si="3"/>
        <v> </v>
      </c>
      <c r="B90" s="7"/>
      <c r="C90" s="8"/>
      <c r="D90" s="8"/>
      <c r="E90" s="9" t="str">
        <f t="shared" si="2"/>
        <v> </v>
      </c>
    </row>
    <row r="91" spans="1:5" ht="12.75">
      <c r="A91" t="str">
        <f t="shared" si="3"/>
        <v> </v>
      </c>
      <c r="B91" s="7"/>
      <c r="C91" s="8"/>
      <c r="D91" s="8"/>
      <c r="E91" s="9" t="str">
        <f t="shared" si="2"/>
        <v> </v>
      </c>
    </row>
    <row r="92" spans="1:5" ht="12.75">
      <c r="A92" t="str">
        <f t="shared" si="3"/>
        <v> </v>
      </c>
      <c r="B92" s="7"/>
      <c r="C92" s="8"/>
      <c r="D92" s="8"/>
      <c r="E92" s="9" t="str">
        <f t="shared" si="2"/>
        <v> </v>
      </c>
    </row>
    <row r="93" spans="1:5" ht="12.75">
      <c r="A93" t="str">
        <f t="shared" si="3"/>
        <v> </v>
      </c>
      <c r="B93" s="7"/>
      <c r="C93" s="8"/>
      <c r="D93" s="8"/>
      <c r="E93" s="9" t="str">
        <f t="shared" si="2"/>
        <v> </v>
      </c>
    </row>
    <row r="94" spans="1:5" ht="12.75">
      <c r="A94" t="str">
        <f t="shared" si="3"/>
        <v> </v>
      </c>
      <c r="B94" s="7"/>
      <c r="C94" s="8"/>
      <c r="D94" s="8"/>
      <c r="E94" s="9" t="str">
        <f t="shared" si="2"/>
        <v> </v>
      </c>
    </row>
    <row r="95" spans="1:5" ht="12.75">
      <c r="A95" t="str">
        <f t="shared" si="3"/>
        <v> </v>
      </c>
      <c r="B95" s="7"/>
      <c r="C95" s="8"/>
      <c r="D95" s="8"/>
      <c r="E95" s="9" t="str">
        <f t="shared" si="2"/>
        <v> </v>
      </c>
    </row>
    <row r="96" spans="1:5" ht="12.75">
      <c r="A96" t="str">
        <f t="shared" si="3"/>
        <v> </v>
      </c>
      <c r="B96" s="7"/>
      <c r="C96" s="8"/>
      <c r="D96" s="8"/>
      <c r="E96" s="9" t="str">
        <f t="shared" si="2"/>
        <v> </v>
      </c>
    </row>
    <row r="97" spans="1:5" ht="12.75">
      <c r="A97" t="str">
        <f t="shared" si="3"/>
        <v> </v>
      </c>
      <c r="B97" s="7"/>
      <c r="C97" s="8"/>
      <c r="D97" s="8"/>
      <c r="E97" s="9" t="str">
        <f t="shared" si="2"/>
        <v> </v>
      </c>
    </row>
    <row r="98" spans="1:5" ht="12.75">
      <c r="A98" t="str">
        <f t="shared" si="3"/>
        <v> </v>
      </c>
      <c r="B98" s="7"/>
      <c r="C98" s="8"/>
      <c r="D98" s="8"/>
      <c r="E98" s="9" t="str">
        <f t="shared" si="2"/>
        <v> </v>
      </c>
    </row>
    <row r="99" spans="1:5" ht="12.75">
      <c r="A99" t="str">
        <f t="shared" si="3"/>
        <v> </v>
      </c>
      <c r="B99" s="7"/>
      <c r="C99" s="8"/>
      <c r="D99" s="8"/>
      <c r="E99" s="9" t="str">
        <f t="shared" si="2"/>
        <v> </v>
      </c>
    </row>
    <row r="100" spans="1:5" ht="12.75">
      <c r="A100" t="str">
        <f t="shared" si="3"/>
        <v> </v>
      </c>
      <c r="B100" s="7"/>
      <c r="C100" s="8"/>
      <c r="D100" s="8"/>
      <c r="E100" s="9" t="str">
        <f t="shared" si="2"/>
        <v> </v>
      </c>
    </row>
    <row r="101" spans="1:5" ht="12.75">
      <c r="A101" t="str">
        <f t="shared" si="3"/>
        <v> </v>
      </c>
      <c r="B101" s="7"/>
      <c r="C101" s="8"/>
      <c r="D101" s="8"/>
      <c r="E101" s="9" t="str">
        <f t="shared" si="2"/>
        <v> </v>
      </c>
    </row>
    <row r="102" spans="1:5" ht="12.75">
      <c r="A102" t="str">
        <f t="shared" si="3"/>
        <v> </v>
      </c>
      <c r="B102" s="7"/>
      <c r="C102" s="7"/>
      <c r="D102" s="7"/>
      <c r="E102" s="9" t="str">
        <f t="shared" si="2"/>
        <v> </v>
      </c>
    </row>
    <row r="103" spans="1:5" ht="12.75">
      <c r="A103" t="str">
        <f t="shared" si="3"/>
        <v> </v>
      </c>
      <c r="B103" s="7"/>
      <c r="C103" s="7"/>
      <c r="D103" s="7"/>
      <c r="E103" s="9" t="str">
        <f t="shared" si="2"/>
        <v> </v>
      </c>
    </row>
    <row r="104" spans="1:5" ht="12.75">
      <c r="A104" t="str">
        <f t="shared" si="3"/>
        <v> </v>
      </c>
      <c r="B104" s="7"/>
      <c r="C104" s="7"/>
      <c r="D104" s="7"/>
      <c r="E104" s="9" t="str">
        <f t="shared" si="2"/>
        <v> </v>
      </c>
    </row>
    <row r="105" spans="1:5" ht="12.75">
      <c r="A105" t="str">
        <f t="shared" si="3"/>
        <v> </v>
      </c>
      <c r="B105" s="7"/>
      <c r="C105" s="7"/>
      <c r="D105" s="7"/>
      <c r="E105" s="9" t="str">
        <f t="shared" si="2"/>
        <v> </v>
      </c>
    </row>
    <row r="106" spans="1:5" ht="12.75">
      <c r="A106" t="str">
        <f t="shared" si="3"/>
        <v> </v>
      </c>
      <c r="B106" s="7"/>
      <c r="C106" s="7"/>
      <c r="D106" s="7"/>
      <c r="E106" s="9" t="str">
        <f t="shared" si="2"/>
        <v> </v>
      </c>
    </row>
    <row r="107" spans="1:5" ht="12.75">
      <c r="A107" t="str">
        <f t="shared" si="3"/>
        <v> </v>
      </c>
      <c r="B107" s="7"/>
      <c r="C107" s="7"/>
      <c r="D107" s="7"/>
      <c r="E107" s="9" t="str">
        <f t="shared" si="2"/>
        <v> </v>
      </c>
    </row>
    <row r="108" spans="1:5" ht="12.75">
      <c r="A108" t="str">
        <f t="shared" si="3"/>
        <v> </v>
      </c>
      <c r="B108" s="7"/>
      <c r="C108" s="7"/>
      <c r="D108" s="7"/>
      <c r="E108" s="9" t="str">
        <f t="shared" si="2"/>
        <v> </v>
      </c>
    </row>
    <row r="109" spans="1:5" ht="12.75">
      <c r="A109" t="str">
        <f t="shared" si="3"/>
        <v> </v>
      </c>
      <c r="B109" s="7"/>
      <c r="C109" s="7"/>
      <c r="D109" s="7"/>
      <c r="E109" s="9" t="str">
        <f t="shared" si="2"/>
        <v> </v>
      </c>
    </row>
    <row r="110" spans="1:5" ht="12.75">
      <c r="A110" t="str">
        <f t="shared" si="3"/>
        <v> </v>
      </c>
      <c r="B110" s="7"/>
      <c r="C110" s="7"/>
      <c r="D110" s="7"/>
      <c r="E110" s="9" t="str">
        <f t="shared" si="2"/>
        <v> </v>
      </c>
    </row>
    <row r="111" spans="1:5" ht="12.75">
      <c r="A111" t="str">
        <f t="shared" si="3"/>
        <v> </v>
      </c>
      <c r="B111" s="7"/>
      <c r="C111" s="7"/>
      <c r="D111" s="7"/>
      <c r="E111" s="9" t="str">
        <f t="shared" si="2"/>
        <v> </v>
      </c>
    </row>
    <row r="112" spans="1:5" ht="12.75">
      <c r="A112" t="str">
        <f t="shared" si="3"/>
        <v> </v>
      </c>
      <c r="B112" s="7"/>
      <c r="C112" s="7"/>
      <c r="D112" s="7"/>
      <c r="E112" s="9" t="str">
        <f t="shared" si="2"/>
        <v> </v>
      </c>
    </row>
    <row r="113" spans="1:5" ht="12.75">
      <c r="A113" t="str">
        <f t="shared" si="3"/>
        <v> </v>
      </c>
      <c r="B113" s="7"/>
      <c r="C113" s="7"/>
      <c r="D113" s="7"/>
      <c r="E113" s="9" t="str">
        <f t="shared" si="2"/>
        <v> </v>
      </c>
    </row>
    <row r="114" spans="1:5" ht="12.75">
      <c r="A114" t="str">
        <f t="shared" si="3"/>
        <v> </v>
      </c>
      <c r="B114" s="7"/>
      <c r="C114" s="7"/>
      <c r="D114" s="7"/>
      <c r="E114" s="9" t="str">
        <f t="shared" si="2"/>
        <v> </v>
      </c>
    </row>
    <row r="115" ht="12.75">
      <c r="A115" t="str">
        <f>IF(ISNUMBER($C$3),IF(A114&lt;$C$3,"Data Limit Reached"," ")," ")</f>
        <v> </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 Properties,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dc:creator>
  <cp:keywords/>
  <dc:description/>
  <cp:lastModifiedBy>porchat</cp:lastModifiedBy>
  <cp:lastPrinted>2005-03-04T15:56:34Z</cp:lastPrinted>
  <dcterms:created xsi:type="dcterms:W3CDTF">2004-12-22T15:48:23Z</dcterms:created>
  <dcterms:modified xsi:type="dcterms:W3CDTF">2009-08-24T13:32:22Z</dcterms:modified>
  <cp:category/>
  <cp:version/>
  <cp:contentType/>
  <cp:contentStatus/>
</cp:coreProperties>
</file>